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85"/>
  </bookViews>
  <sheets>
    <sheet name="1" sheetId="1" r:id="rId1"/>
  </sheets>
  <definedNames>
    <definedName name="_xlnm._FilterDatabase" localSheetId="0" hidden="1">'1'!$A$2:$H$81</definedName>
    <definedName name="_xlnm.Print_Titles" localSheetId="0">'1'!$2:$2</definedName>
  </definedNames>
  <calcPr calcId="124519"/>
</workbook>
</file>

<file path=xl/calcChain.xml><?xml version="1.0" encoding="utf-8"?>
<calcChain xmlns="http://schemas.openxmlformats.org/spreadsheetml/2006/main">
  <c r="F27" i="1"/>
  <c r="F5"/>
  <c r="F6"/>
  <c r="F7"/>
  <c r="F17"/>
  <c r="F8"/>
  <c r="F30"/>
  <c r="F24"/>
  <c r="F32"/>
  <c r="F10"/>
  <c r="F14"/>
  <c r="F26"/>
  <c r="F40"/>
  <c r="F9"/>
  <c r="F21"/>
  <c r="F23"/>
  <c r="F16"/>
  <c r="F31"/>
  <c r="F20"/>
  <c r="F43"/>
  <c r="F11"/>
  <c r="F39"/>
  <c r="F22"/>
  <c r="F38"/>
  <c r="F15"/>
  <c r="F33"/>
  <c r="F18"/>
  <c r="F19"/>
  <c r="F44"/>
  <c r="F35"/>
  <c r="F34"/>
  <c r="F12"/>
  <c r="F46"/>
  <c r="F53"/>
  <c r="F69"/>
  <c r="F13"/>
  <c r="F41"/>
  <c r="F56"/>
  <c r="F55"/>
  <c r="F25"/>
  <c r="F28"/>
  <c r="F51"/>
  <c r="F64"/>
  <c r="F42"/>
  <c r="F66"/>
  <c r="F37"/>
  <c r="F36"/>
  <c r="F47"/>
  <c r="F29"/>
  <c r="F57"/>
  <c r="F62"/>
  <c r="F49"/>
  <c r="F58"/>
  <c r="F45"/>
  <c r="F50"/>
  <c r="F65"/>
  <c r="F48"/>
  <c r="F61"/>
  <c r="F67"/>
  <c r="F59"/>
  <c r="F68"/>
  <c r="F52"/>
  <c r="F60"/>
  <c r="F54"/>
  <c r="F63"/>
  <c r="F3"/>
  <c r="F4"/>
</calcChain>
</file>

<file path=xl/sharedStrings.xml><?xml version="1.0" encoding="utf-8"?>
<sst xmlns="http://schemas.openxmlformats.org/spreadsheetml/2006/main" count="285" uniqueCount="250">
  <si>
    <t>姓名</t>
  </si>
  <si>
    <t>1</t>
  </si>
  <si>
    <t>何浩东</t>
  </si>
  <si>
    <t>20200515</t>
  </si>
  <si>
    <t>2</t>
  </si>
  <si>
    <t>王甲昌</t>
  </si>
  <si>
    <t>20200102</t>
  </si>
  <si>
    <t>3</t>
  </si>
  <si>
    <t>毛娅楠</t>
  </si>
  <si>
    <t>20201001</t>
  </si>
  <si>
    <t>4</t>
  </si>
  <si>
    <t>王春蓉</t>
  </si>
  <si>
    <t>20200207</t>
  </si>
  <si>
    <t>5</t>
  </si>
  <si>
    <t>宋香云</t>
  </si>
  <si>
    <t>20200605</t>
  </si>
  <si>
    <t>6</t>
  </si>
  <si>
    <t>冯巧飞</t>
  </si>
  <si>
    <t>20200213</t>
  </si>
  <si>
    <t>79</t>
  </si>
  <si>
    <t>7</t>
  </si>
  <si>
    <t>杨雅</t>
  </si>
  <si>
    <t>20201315</t>
  </si>
  <si>
    <t>8</t>
  </si>
  <si>
    <t>王芸霞</t>
  </si>
  <si>
    <t>20200401</t>
  </si>
  <si>
    <t>78</t>
  </si>
  <si>
    <t>9</t>
  </si>
  <si>
    <t xml:space="preserve">赵娜   </t>
  </si>
  <si>
    <t>20201125</t>
  </si>
  <si>
    <t>77</t>
  </si>
  <si>
    <t>10</t>
  </si>
  <si>
    <t>赵春娟</t>
  </si>
  <si>
    <t>20200714</t>
  </si>
  <si>
    <t>76</t>
  </si>
  <si>
    <t>11</t>
  </si>
  <si>
    <t>火都红</t>
  </si>
  <si>
    <t>20200810</t>
  </si>
  <si>
    <t>12</t>
  </si>
  <si>
    <t>颉东凤</t>
  </si>
  <si>
    <t>20201105</t>
  </si>
  <si>
    <t>13</t>
  </si>
  <si>
    <t>黄蕊忠</t>
  </si>
  <si>
    <t>20201328</t>
  </si>
  <si>
    <t>14</t>
  </si>
  <si>
    <t>管丽</t>
  </si>
  <si>
    <t>20200110</t>
  </si>
  <si>
    <t>75</t>
  </si>
  <si>
    <t>15</t>
  </si>
  <si>
    <t>申眯眯</t>
  </si>
  <si>
    <t>20200204</t>
  </si>
  <si>
    <t>16</t>
  </si>
  <si>
    <t>贾志强</t>
  </si>
  <si>
    <t>20200407</t>
  </si>
  <si>
    <t>17</t>
  </si>
  <si>
    <t>赵向东</t>
  </si>
  <si>
    <t>20200903</t>
  </si>
  <si>
    <t>18</t>
  </si>
  <si>
    <t>马学强</t>
  </si>
  <si>
    <t>20201117</t>
  </si>
  <si>
    <t>19</t>
  </si>
  <si>
    <t>白旭升</t>
  </si>
  <si>
    <t>20201212</t>
  </si>
  <si>
    <t>20</t>
  </si>
  <si>
    <t>王俊霞</t>
  </si>
  <si>
    <t>20200118</t>
  </si>
  <si>
    <t>74</t>
  </si>
  <si>
    <t>21</t>
  </si>
  <si>
    <t>刘小平</t>
  </si>
  <si>
    <t>20200202</t>
  </si>
  <si>
    <t>22</t>
  </si>
  <si>
    <t>张周兰</t>
  </si>
  <si>
    <t>20200523</t>
  </si>
  <si>
    <t>23</t>
  </si>
  <si>
    <t>王丽雯</t>
  </si>
  <si>
    <t>20200623</t>
  </si>
  <si>
    <t>24</t>
  </si>
  <si>
    <t>左昭玉</t>
  </si>
  <si>
    <t>20200721</t>
  </si>
  <si>
    <t>25</t>
  </si>
  <si>
    <t>付蓉</t>
  </si>
  <si>
    <t>20200821</t>
  </si>
  <si>
    <t>26</t>
  </si>
  <si>
    <t>袁娜</t>
  </si>
  <si>
    <t>20200909</t>
  </si>
  <si>
    <t>27</t>
  </si>
  <si>
    <t>付静伟</t>
  </si>
  <si>
    <t>20200910</t>
  </si>
  <si>
    <t>28</t>
  </si>
  <si>
    <t>田洪宇</t>
  </si>
  <si>
    <t>20200922</t>
  </si>
  <si>
    <t>29</t>
  </si>
  <si>
    <t>鲁梦鸽</t>
  </si>
  <si>
    <t>20200404</t>
  </si>
  <si>
    <t>73</t>
  </si>
  <si>
    <t>30</t>
  </si>
  <si>
    <t>张碧洁</t>
  </si>
  <si>
    <t>20200706</t>
  </si>
  <si>
    <t>31</t>
  </si>
  <si>
    <t>全博</t>
  </si>
  <si>
    <t>20200707</t>
  </si>
  <si>
    <t>32</t>
  </si>
  <si>
    <t>杨帆</t>
  </si>
  <si>
    <t>20200908</t>
  </si>
  <si>
    <t>33</t>
  </si>
  <si>
    <t>谢小飞</t>
  </si>
  <si>
    <t>20201112</t>
  </si>
  <si>
    <t>34</t>
  </si>
  <si>
    <t>田一君</t>
  </si>
  <si>
    <t>20201122</t>
  </si>
  <si>
    <t>35</t>
  </si>
  <si>
    <t>樊军军</t>
  </si>
  <si>
    <t>20201321</t>
  </si>
  <si>
    <t>36</t>
  </si>
  <si>
    <t>彭琛琛</t>
  </si>
  <si>
    <t>20200101</t>
  </si>
  <si>
    <t>72</t>
  </si>
  <si>
    <t>37</t>
  </si>
  <si>
    <t>王園博</t>
  </si>
  <si>
    <t>20200406</t>
  </si>
  <si>
    <t>38</t>
  </si>
  <si>
    <t>葛佳美</t>
  </si>
  <si>
    <t>20200414</t>
  </si>
  <si>
    <t>39</t>
  </si>
  <si>
    <t>赵亚东</t>
  </si>
  <si>
    <t>20200425</t>
  </si>
  <si>
    <t>40</t>
  </si>
  <si>
    <t>施晓圆</t>
  </si>
  <si>
    <t>20200508</t>
  </si>
  <si>
    <t>41</t>
  </si>
  <si>
    <t>秦志荣</t>
  </si>
  <si>
    <t>20201229</t>
  </si>
  <si>
    <t>42</t>
  </si>
  <si>
    <t>张燕妮</t>
  </si>
  <si>
    <t>20201301</t>
  </si>
  <si>
    <t>43</t>
  </si>
  <si>
    <t>杨利婷</t>
  </si>
  <si>
    <t>20200901</t>
  </si>
  <si>
    <t>71</t>
  </si>
  <si>
    <t>44</t>
  </si>
  <si>
    <t>余茜茜</t>
  </si>
  <si>
    <t>20201004</t>
  </si>
  <si>
    <t>45</t>
  </si>
  <si>
    <t>车存伟</t>
  </si>
  <si>
    <t>20201311</t>
  </si>
  <si>
    <t>46</t>
  </si>
  <si>
    <t>王千东</t>
  </si>
  <si>
    <t>20200103</t>
  </si>
  <si>
    <t>70</t>
  </si>
  <si>
    <t>47</t>
  </si>
  <si>
    <t>雷云飞</t>
  </si>
  <si>
    <t>20200114</t>
  </si>
  <si>
    <t>48</t>
  </si>
  <si>
    <t>王芝月</t>
  </si>
  <si>
    <t>20200301</t>
  </si>
  <si>
    <t>49</t>
  </si>
  <si>
    <t>兰蕊</t>
  </si>
  <si>
    <t>20200309</t>
  </si>
  <si>
    <t>50</t>
  </si>
  <si>
    <t>谢佩汝</t>
  </si>
  <si>
    <t>20200313</t>
  </si>
  <si>
    <t>51</t>
  </si>
  <si>
    <t>唐婷</t>
  </si>
  <si>
    <t>20200417</t>
  </si>
  <si>
    <t>52</t>
  </si>
  <si>
    <t>武怡柠</t>
  </si>
  <si>
    <t>20200505</t>
  </si>
  <si>
    <t>53</t>
  </si>
  <si>
    <t>周宇</t>
  </si>
  <si>
    <t>20200517</t>
  </si>
  <si>
    <t>54</t>
  </si>
  <si>
    <t>金天彪</t>
  </si>
  <si>
    <t>20200519</t>
  </si>
  <si>
    <t>55</t>
  </si>
  <si>
    <t>王一飞</t>
  </si>
  <si>
    <t>20200626</t>
  </si>
  <si>
    <t>56</t>
  </si>
  <si>
    <t>陈碧娴</t>
  </si>
  <si>
    <t>20200915</t>
  </si>
  <si>
    <t>57</t>
  </si>
  <si>
    <t>朱燕</t>
  </si>
  <si>
    <t>20201103</t>
  </si>
  <si>
    <t>58</t>
  </si>
  <si>
    <t>王莹</t>
  </si>
  <si>
    <t>20201114</t>
  </si>
  <si>
    <t>59</t>
  </si>
  <si>
    <t>蒋成辉</t>
  </si>
  <si>
    <t>20201124</t>
  </si>
  <si>
    <t>60</t>
  </si>
  <si>
    <t>汪莙霞</t>
  </si>
  <si>
    <t>20201217</t>
  </si>
  <si>
    <t>61</t>
  </si>
  <si>
    <t>张祥</t>
  </si>
  <si>
    <t>20201220</t>
  </si>
  <si>
    <t>62</t>
  </si>
  <si>
    <t>党玉帆</t>
  </si>
  <si>
    <t>20201327</t>
  </si>
  <si>
    <t>63</t>
  </si>
  <si>
    <t>高玉燕</t>
  </si>
  <si>
    <t>20200105</t>
  </si>
  <si>
    <t>69</t>
  </si>
  <si>
    <t>64</t>
  </si>
  <si>
    <t>焦焱博</t>
  </si>
  <si>
    <t>20200125</t>
  </si>
  <si>
    <t>65</t>
  </si>
  <si>
    <t>卢桢</t>
  </si>
  <si>
    <t>20200208</t>
  </si>
  <si>
    <t>66</t>
  </si>
  <si>
    <t>马玉萍</t>
  </si>
  <si>
    <t>20200306</t>
  </si>
  <si>
    <t>67</t>
  </si>
  <si>
    <t>马转转</t>
  </si>
  <si>
    <t>20200410</t>
  </si>
  <si>
    <t>68</t>
  </si>
  <si>
    <t>李诺</t>
  </si>
  <si>
    <t>20200603</t>
  </si>
  <si>
    <t>隆梅凤</t>
  </si>
  <si>
    <t>20200611</t>
  </si>
  <si>
    <t>张玉</t>
  </si>
  <si>
    <t>20200627</t>
  </si>
  <si>
    <t>马子荥</t>
  </si>
  <si>
    <t>20200628</t>
  </si>
  <si>
    <t>刘婷婷</t>
  </si>
  <si>
    <t>20200803</t>
  </si>
  <si>
    <t>张慧</t>
  </si>
  <si>
    <t>20200824</t>
  </si>
  <si>
    <t>冯晶</t>
  </si>
  <si>
    <t>20200907</t>
  </si>
  <si>
    <t>杨盘冬</t>
  </si>
  <si>
    <t>20200918</t>
  </si>
  <si>
    <t>郭亚楠</t>
  </si>
  <si>
    <t>20201102</t>
  </si>
  <si>
    <t>杨玲</t>
  </si>
  <si>
    <t>20201115</t>
  </si>
  <si>
    <t>张俊虎</t>
  </si>
  <si>
    <t>20201201</t>
  </si>
  <si>
    <t>王文霞</t>
  </si>
  <si>
    <t>20201316</t>
  </si>
  <si>
    <t>笔试
成绩</t>
    <phoneticPr fontId="1" type="noConversion"/>
  </si>
  <si>
    <t>准考
证号</t>
    <phoneticPr fontId="1" type="noConversion"/>
  </si>
  <si>
    <t>备注</t>
    <phoneticPr fontId="1" type="noConversion"/>
  </si>
  <si>
    <t>排名</t>
    <phoneticPr fontId="1" type="noConversion"/>
  </si>
  <si>
    <t>面试
成绩</t>
    <phoneticPr fontId="1" type="noConversion"/>
  </si>
  <si>
    <t>综合
成绩</t>
    <phoneticPr fontId="1" type="noConversion"/>
  </si>
  <si>
    <t>缺考</t>
    <phoneticPr fontId="1" type="noConversion"/>
  </si>
  <si>
    <t>拟聘用</t>
    <phoneticPr fontId="1" type="noConversion"/>
  </si>
  <si>
    <t>并29</t>
    <phoneticPr fontId="1" type="noConversion"/>
  </si>
  <si>
    <t>并38</t>
    <phoneticPr fontId="1" type="noConversion"/>
  </si>
  <si>
    <t>序号</t>
    <phoneticPr fontId="1" type="noConversion"/>
  </si>
  <si>
    <t>2020年公开招聘专职辅导员成绩汇总表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</si>
</sst>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5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2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L10" sqref="L10"/>
    </sheetView>
  </sheetViews>
  <sheetFormatPr defaultColWidth="8.875" defaultRowHeight="14.25"/>
  <cols>
    <col min="1" max="1" width="7" style="1" customWidth="1"/>
    <col min="2" max="2" width="9.875" style="2" customWidth="1"/>
    <col min="3" max="3" width="11.75" style="2" customWidth="1"/>
    <col min="4" max="4" width="11.75" style="14" customWidth="1"/>
    <col min="5" max="6" width="11.75" style="8" customWidth="1"/>
    <col min="7" max="7" width="9" style="2" customWidth="1"/>
    <col min="8" max="8" width="13.125" style="2" customWidth="1"/>
    <col min="9" max="16384" width="8.875" style="2"/>
  </cols>
  <sheetData>
    <row r="1" spans="1:8" ht="43.5" customHeight="1">
      <c r="A1" s="15" t="s">
        <v>249</v>
      </c>
      <c r="B1" s="15"/>
      <c r="C1" s="15"/>
      <c r="D1" s="15"/>
      <c r="E1" s="15"/>
      <c r="F1" s="15"/>
      <c r="G1" s="15"/>
      <c r="H1" s="15"/>
    </row>
    <row r="2" spans="1:8" ht="36.75" customHeight="1">
      <c r="A2" s="5" t="s">
        <v>248</v>
      </c>
      <c r="B2" s="4" t="s">
        <v>0</v>
      </c>
      <c r="C2" s="5" t="s">
        <v>239</v>
      </c>
      <c r="D2" s="9" t="s">
        <v>238</v>
      </c>
      <c r="E2" s="6" t="s">
        <v>242</v>
      </c>
      <c r="F2" s="6" t="s">
        <v>243</v>
      </c>
      <c r="G2" s="5" t="s">
        <v>241</v>
      </c>
      <c r="H2" s="5" t="s">
        <v>240</v>
      </c>
    </row>
    <row r="3" spans="1:8" ht="24.75" customHeight="1">
      <c r="A3" s="3" t="s">
        <v>1</v>
      </c>
      <c r="B3" s="3" t="s">
        <v>2</v>
      </c>
      <c r="C3" s="3" t="s">
        <v>3</v>
      </c>
      <c r="D3" s="10">
        <v>85</v>
      </c>
      <c r="E3" s="7">
        <v>89.72999999999999</v>
      </c>
      <c r="F3" s="12">
        <f t="shared" ref="F3:F34" si="0">D3*0.6+E3*0.4</f>
        <v>86.891999999999996</v>
      </c>
      <c r="G3" s="11">
        <v>1</v>
      </c>
      <c r="H3" s="11" t="s">
        <v>245</v>
      </c>
    </row>
    <row r="4" spans="1:8" ht="24.75" customHeight="1">
      <c r="A4" s="3" t="s">
        <v>4</v>
      </c>
      <c r="B4" s="3" t="s">
        <v>5</v>
      </c>
      <c r="C4" s="3" t="s">
        <v>6</v>
      </c>
      <c r="D4" s="10">
        <v>82</v>
      </c>
      <c r="E4" s="7">
        <v>90.64</v>
      </c>
      <c r="F4" s="12">
        <f t="shared" si="0"/>
        <v>85.455999999999989</v>
      </c>
      <c r="G4" s="13">
        <v>2</v>
      </c>
      <c r="H4" s="11" t="s">
        <v>245</v>
      </c>
    </row>
    <row r="5" spans="1:8" ht="24.75" customHeight="1">
      <c r="A5" s="3" t="s">
        <v>7</v>
      </c>
      <c r="B5" s="3" t="s">
        <v>8</v>
      </c>
      <c r="C5" s="3" t="s">
        <v>9</v>
      </c>
      <c r="D5" s="10">
        <v>81</v>
      </c>
      <c r="E5" s="7">
        <v>86.36</v>
      </c>
      <c r="F5" s="12">
        <f t="shared" si="0"/>
        <v>83.144000000000005</v>
      </c>
      <c r="G5" s="11">
        <v>3</v>
      </c>
      <c r="H5" s="11" t="s">
        <v>245</v>
      </c>
    </row>
    <row r="6" spans="1:8" ht="24.75" customHeight="1">
      <c r="A6" s="3" t="s">
        <v>10</v>
      </c>
      <c r="B6" s="3" t="s">
        <v>11</v>
      </c>
      <c r="C6" s="3" t="s">
        <v>12</v>
      </c>
      <c r="D6" s="10">
        <v>80</v>
      </c>
      <c r="E6" s="7">
        <v>85.09</v>
      </c>
      <c r="F6" s="12">
        <f t="shared" si="0"/>
        <v>82.036000000000001</v>
      </c>
      <c r="G6" s="13">
        <v>4</v>
      </c>
      <c r="H6" s="11" t="s">
        <v>245</v>
      </c>
    </row>
    <row r="7" spans="1:8" ht="24.75" customHeight="1">
      <c r="A7" s="3" t="s">
        <v>13</v>
      </c>
      <c r="B7" s="3" t="s">
        <v>14</v>
      </c>
      <c r="C7" s="3" t="s">
        <v>15</v>
      </c>
      <c r="D7" s="10">
        <v>80</v>
      </c>
      <c r="E7" s="7">
        <v>83</v>
      </c>
      <c r="F7" s="12">
        <f t="shared" si="0"/>
        <v>81.2</v>
      </c>
      <c r="G7" s="11">
        <v>5</v>
      </c>
      <c r="H7" s="11" t="s">
        <v>245</v>
      </c>
    </row>
    <row r="8" spans="1:8" ht="24.75" customHeight="1">
      <c r="A8" s="3" t="s">
        <v>16</v>
      </c>
      <c r="B8" s="3" t="s">
        <v>24</v>
      </c>
      <c r="C8" s="3" t="s">
        <v>25</v>
      </c>
      <c r="D8" s="10">
        <v>78</v>
      </c>
      <c r="E8" s="7">
        <v>85.82</v>
      </c>
      <c r="F8" s="12">
        <f t="shared" si="0"/>
        <v>81.127999999999986</v>
      </c>
      <c r="G8" s="13">
        <v>6</v>
      </c>
      <c r="H8" s="11" t="s">
        <v>245</v>
      </c>
    </row>
    <row r="9" spans="1:8" ht="24.75" customHeight="1">
      <c r="A9" s="3" t="s">
        <v>20</v>
      </c>
      <c r="B9" s="3" t="s">
        <v>52</v>
      </c>
      <c r="C9" s="3" t="s">
        <v>53</v>
      </c>
      <c r="D9" s="10">
        <v>75</v>
      </c>
      <c r="E9" s="7">
        <v>90.27000000000001</v>
      </c>
      <c r="F9" s="12">
        <f t="shared" si="0"/>
        <v>81.108000000000004</v>
      </c>
      <c r="G9" s="11">
        <v>7</v>
      </c>
      <c r="H9" s="11" t="s">
        <v>245</v>
      </c>
    </row>
    <row r="10" spans="1:8" ht="24.75" customHeight="1">
      <c r="A10" s="3" t="s">
        <v>23</v>
      </c>
      <c r="B10" s="3" t="s">
        <v>39</v>
      </c>
      <c r="C10" s="3" t="s">
        <v>40</v>
      </c>
      <c r="D10" s="10">
        <v>76</v>
      </c>
      <c r="E10" s="7">
        <v>86.45</v>
      </c>
      <c r="F10" s="12">
        <f t="shared" si="0"/>
        <v>80.180000000000007</v>
      </c>
      <c r="G10" s="13">
        <v>8</v>
      </c>
      <c r="H10" s="11" t="s">
        <v>245</v>
      </c>
    </row>
    <row r="11" spans="1:8" ht="24.75" customHeight="1">
      <c r="A11" s="3" t="s">
        <v>27</v>
      </c>
      <c r="B11" s="3" t="s">
        <v>74</v>
      </c>
      <c r="C11" s="3" t="s">
        <v>75</v>
      </c>
      <c r="D11" s="10">
        <v>74</v>
      </c>
      <c r="E11" s="7">
        <v>87.63</v>
      </c>
      <c r="F11" s="12">
        <f t="shared" si="0"/>
        <v>79.451999999999998</v>
      </c>
      <c r="G11" s="11">
        <v>9</v>
      </c>
      <c r="H11" s="11" t="s">
        <v>245</v>
      </c>
    </row>
    <row r="12" spans="1:8" ht="24.75" customHeight="1">
      <c r="A12" s="3" t="s">
        <v>31</v>
      </c>
      <c r="B12" s="3" t="s">
        <v>118</v>
      </c>
      <c r="C12" s="3" t="s">
        <v>119</v>
      </c>
      <c r="D12" s="10">
        <v>72</v>
      </c>
      <c r="E12" s="7">
        <v>89.639999999999986</v>
      </c>
      <c r="F12" s="12">
        <f t="shared" si="0"/>
        <v>79.055999999999983</v>
      </c>
      <c r="G12" s="13">
        <v>10</v>
      </c>
      <c r="H12" s="11" t="s">
        <v>245</v>
      </c>
    </row>
    <row r="13" spans="1:8" ht="24.75" customHeight="1">
      <c r="A13" s="3" t="s">
        <v>35</v>
      </c>
      <c r="B13" s="3" t="s">
        <v>130</v>
      </c>
      <c r="C13" s="3" t="s">
        <v>131</v>
      </c>
      <c r="D13" s="10">
        <v>72</v>
      </c>
      <c r="E13" s="7">
        <v>89.46</v>
      </c>
      <c r="F13" s="12">
        <f t="shared" si="0"/>
        <v>78.983999999999995</v>
      </c>
      <c r="G13" s="11">
        <v>11</v>
      </c>
      <c r="H13" s="11" t="s">
        <v>245</v>
      </c>
    </row>
    <row r="14" spans="1:8" ht="24.75" customHeight="1">
      <c r="A14" s="3" t="s">
        <v>38</v>
      </c>
      <c r="B14" s="3" t="s">
        <v>42</v>
      </c>
      <c r="C14" s="3" t="s">
        <v>43</v>
      </c>
      <c r="D14" s="10">
        <v>76</v>
      </c>
      <c r="E14" s="7">
        <v>82.82</v>
      </c>
      <c r="F14" s="12">
        <f t="shared" si="0"/>
        <v>78.728000000000009</v>
      </c>
      <c r="G14" s="13">
        <v>12</v>
      </c>
      <c r="H14" s="11" t="s">
        <v>245</v>
      </c>
    </row>
    <row r="15" spans="1:8" ht="24.75" customHeight="1">
      <c r="A15" s="3" t="s">
        <v>41</v>
      </c>
      <c r="B15" s="3" t="s">
        <v>89</v>
      </c>
      <c r="C15" s="3" t="s">
        <v>90</v>
      </c>
      <c r="D15" s="10">
        <v>74</v>
      </c>
      <c r="E15" s="7">
        <v>85.72999999999999</v>
      </c>
      <c r="F15" s="12">
        <f t="shared" si="0"/>
        <v>78.691999999999993</v>
      </c>
      <c r="G15" s="11">
        <v>13</v>
      </c>
      <c r="H15" s="11" t="s">
        <v>245</v>
      </c>
    </row>
    <row r="16" spans="1:8" ht="24.75" customHeight="1">
      <c r="A16" s="3" t="s">
        <v>44</v>
      </c>
      <c r="B16" s="3" t="s">
        <v>61</v>
      </c>
      <c r="C16" s="3" t="s">
        <v>62</v>
      </c>
      <c r="D16" s="10">
        <v>75</v>
      </c>
      <c r="E16" s="7">
        <v>84.09</v>
      </c>
      <c r="F16" s="12">
        <f t="shared" si="0"/>
        <v>78.635999999999996</v>
      </c>
      <c r="G16" s="13">
        <v>14</v>
      </c>
      <c r="H16" s="11" t="s">
        <v>245</v>
      </c>
    </row>
    <row r="17" spans="1:8" ht="24.75" customHeight="1">
      <c r="A17" s="3" t="s">
        <v>48</v>
      </c>
      <c r="B17" s="3" t="s">
        <v>21</v>
      </c>
      <c r="C17" s="3" t="s">
        <v>22</v>
      </c>
      <c r="D17" s="10">
        <v>79</v>
      </c>
      <c r="E17" s="7">
        <v>77.63</v>
      </c>
      <c r="F17" s="12">
        <f t="shared" si="0"/>
        <v>78.451999999999998</v>
      </c>
      <c r="G17" s="11">
        <v>15</v>
      </c>
      <c r="H17" s="11" t="s">
        <v>245</v>
      </c>
    </row>
    <row r="18" spans="1:8" ht="24.75" customHeight="1">
      <c r="A18" s="3" t="s">
        <v>51</v>
      </c>
      <c r="B18" s="3" t="s">
        <v>99</v>
      </c>
      <c r="C18" s="3" t="s">
        <v>100</v>
      </c>
      <c r="D18" s="10">
        <v>73</v>
      </c>
      <c r="E18" s="7">
        <v>86.28</v>
      </c>
      <c r="F18" s="12">
        <f t="shared" si="0"/>
        <v>78.311999999999998</v>
      </c>
      <c r="G18" s="13">
        <v>16</v>
      </c>
      <c r="H18" s="11" t="s">
        <v>245</v>
      </c>
    </row>
    <row r="19" spans="1:8" ht="24.75" customHeight="1">
      <c r="A19" s="3" t="s">
        <v>54</v>
      </c>
      <c r="B19" s="3" t="s">
        <v>102</v>
      </c>
      <c r="C19" s="3" t="s">
        <v>103</v>
      </c>
      <c r="D19" s="10">
        <v>73</v>
      </c>
      <c r="E19" s="7">
        <v>85.09</v>
      </c>
      <c r="F19" s="12">
        <f t="shared" si="0"/>
        <v>77.835999999999999</v>
      </c>
      <c r="G19" s="11">
        <v>17</v>
      </c>
      <c r="H19" s="11" t="s">
        <v>245</v>
      </c>
    </row>
    <row r="20" spans="1:8" ht="24.75" customHeight="1">
      <c r="A20" s="3" t="s">
        <v>57</v>
      </c>
      <c r="B20" s="3" t="s">
        <v>68</v>
      </c>
      <c r="C20" s="3" t="s">
        <v>69</v>
      </c>
      <c r="D20" s="10">
        <v>74</v>
      </c>
      <c r="E20" s="7">
        <v>83.460000000000008</v>
      </c>
      <c r="F20" s="12">
        <f t="shared" si="0"/>
        <v>77.784000000000006</v>
      </c>
      <c r="G20" s="13">
        <v>18</v>
      </c>
      <c r="H20" s="11" t="s">
        <v>245</v>
      </c>
    </row>
    <row r="21" spans="1:8" ht="24.75" customHeight="1">
      <c r="A21" s="3" t="s">
        <v>60</v>
      </c>
      <c r="B21" s="3" t="s">
        <v>55</v>
      </c>
      <c r="C21" s="3" t="s">
        <v>56</v>
      </c>
      <c r="D21" s="10">
        <v>75</v>
      </c>
      <c r="E21" s="7">
        <v>81.459999999999994</v>
      </c>
      <c r="F21" s="12">
        <f t="shared" si="0"/>
        <v>77.584000000000003</v>
      </c>
      <c r="G21" s="11">
        <v>19</v>
      </c>
      <c r="H21" s="11" t="s">
        <v>245</v>
      </c>
    </row>
    <row r="22" spans="1:8" ht="24.75" customHeight="1">
      <c r="A22" s="3" t="s">
        <v>63</v>
      </c>
      <c r="B22" s="3" t="s">
        <v>80</v>
      </c>
      <c r="C22" s="3" t="s">
        <v>81</v>
      </c>
      <c r="D22" s="10">
        <v>74</v>
      </c>
      <c r="E22" s="7">
        <v>82.9</v>
      </c>
      <c r="F22" s="12">
        <f t="shared" si="0"/>
        <v>77.56</v>
      </c>
      <c r="G22" s="13">
        <v>20</v>
      </c>
      <c r="H22" s="11" t="s">
        <v>245</v>
      </c>
    </row>
    <row r="23" spans="1:8" ht="24.75" customHeight="1">
      <c r="A23" s="3" t="s">
        <v>67</v>
      </c>
      <c r="B23" s="3" t="s">
        <v>58</v>
      </c>
      <c r="C23" s="3" t="s">
        <v>59</v>
      </c>
      <c r="D23" s="10">
        <v>75</v>
      </c>
      <c r="E23" s="7">
        <v>80.540000000000006</v>
      </c>
      <c r="F23" s="12">
        <f t="shared" si="0"/>
        <v>77.216000000000008</v>
      </c>
      <c r="G23" s="11">
        <v>21</v>
      </c>
      <c r="H23" s="11" t="s">
        <v>245</v>
      </c>
    </row>
    <row r="24" spans="1:8" ht="24.75" customHeight="1">
      <c r="A24" s="3" t="s">
        <v>70</v>
      </c>
      <c r="B24" s="3" t="s">
        <v>32</v>
      </c>
      <c r="C24" s="3" t="s">
        <v>33</v>
      </c>
      <c r="D24" s="10">
        <v>76</v>
      </c>
      <c r="E24" s="7">
        <v>78.81</v>
      </c>
      <c r="F24" s="12">
        <f t="shared" si="0"/>
        <v>77.123999999999995</v>
      </c>
      <c r="G24" s="13">
        <v>22</v>
      </c>
      <c r="H24" s="11" t="s">
        <v>245</v>
      </c>
    </row>
    <row r="25" spans="1:8" ht="24.75" customHeight="1">
      <c r="A25" s="3" t="s">
        <v>73</v>
      </c>
      <c r="B25" s="3" t="s">
        <v>146</v>
      </c>
      <c r="C25" s="3" t="s">
        <v>147</v>
      </c>
      <c r="D25" s="10">
        <v>70</v>
      </c>
      <c r="E25" s="7">
        <v>87.36</v>
      </c>
      <c r="F25" s="12">
        <f t="shared" si="0"/>
        <v>76.944000000000003</v>
      </c>
      <c r="G25" s="11">
        <v>23</v>
      </c>
      <c r="H25" s="11" t="s">
        <v>245</v>
      </c>
    </row>
    <row r="26" spans="1:8" ht="24.75" customHeight="1">
      <c r="A26" s="3" t="s">
        <v>76</v>
      </c>
      <c r="B26" s="3" t="s">
        <v>45</v>
      </c>
      <c r="C26" s="3" t="s">
        <v>46</v>
      </c>
      <c r="D26" s="10">
        <v>75</v>
      </c>
      <c r="E26" s="7">
        <v>79.639999999999986</v>
      </c>
      <c r="F26" s="12">
        <f t="shared" si="0"/>
        <v>76.855999999999995</v>
      </c>
      <c r="G26" s="13">
        <v>24</v>
      </c>
      <c r="H26" s="11" t="s">
        <v>245</v>
      </c>
    </row>
    <row r="27" spans="1:8" ht="24.75" customHeight="1">
      <c r="A27" s="3" t="s">
        <v>79</v>
      </c>
      <c r="B27" s="3" t="s">
        <v>92</v>
      </c>
      <c r="C27" s="3" t="s">
        <v>93</v>
      </c>
      <c r="D27" s="10">
        <v>73</v>
      </c>
      <c r="E27" s="7">
        <v>82.45</v>
      </c>
      <c r="F27" s="12">
        <f t="shared" si="0"/>
        <v>76.78</v>
      </c>
      <c r="G27" s="11">
        <v>25</v>
      </c>
      <c r="H27" s="11" t="s">
        <v>245</v>
      </c>
    </row>
    <row r="28" spans="1:8" ht="24.75" customHeight="1">
      <c r="A28" s="3" t="s">
        <v>82</v>
      </c>
      <c r="B28" s="3" t="s">
        <v>150</v>
      </c>
      <c r="C28" s="3" t="s">
        <v>151</v>
      </c>
      <c r="D28" s="10">
        <v>70</v>
      </c>
      <c r="E28" s="7">
        <v>86.91</v>
      </c>
      <c r="F28" s="12">
        <f t="shared" si="0"/>
        <v>76.76400000000001</v>
      </c>
      <c r="G28" s="13">
        <v>26</v>
      </c>
      <c r="H28" s="3"/>
    </row>
    <row r="29" spans="1:8" ht="24.75" customHeight="1">
      <c r="A29" s="3" t="s">
        <v>85</v>
      </c>
      <c r="B29" s="3" t="s">
        <v>174</v>
      </c>
      <c r="C29" s="3" t="s">
        <v>175</v>
      </c>
      <c r="D29" s="10">
        <v>70</v>
      </c>
      <c r="E29" s="7">
        <v>86.539999999999992</v>
      </c>
      <c r="F29" s="12">
        <f t="shared" si="0"/>
        <v>76.616</v>
      </c>
      <c r="G29" s="11">
        <v>27</v>
      </c>
      <c r="H29" s="3"/>
    </row>
    <row r="30" spans="1:8" ht="24.75" customHeight="1">
      <c r="A30" s="3" t="s">
        <v>88</v>
      </c>
      <c r="B30" s="3" t="s">
        <v>28</v>
      </c>
      <c r="C30" s="3" t="s">
        <v>29</v>
      </c>
      <c r="D30" s="10">
        <v>77</v>
      </c>
      <c r="E30" s="7">
        <v>75.37</v>
      </c>
      <c r="F30" s="12">
        <f t="shared" si="0"/>
        <v>76.347999999999999</v>
      </c>
      <c r="G30" s="13">
        <v>28</v>
      </c>
      <c r="H30" s="3"/>
    </row>
    <row r="31" spans="1:8" ht="24.75" customHeight="1">
      <c r="A31" s="3" t="s">
        <v>91</v>
      </c>
      <c r="B31" s="3" t="s">
        <v>64</v>
      </c>
      <c r="C31" s="3" t="s">
        <v>65</v>
      </c>
      <c r="D31" s="10">
        <v>74</v>
      </c>
      <c r="E31" s="7">
        <v>79.28</v>
      </c>
      <c r="F31" s="12">
        <f t="shared" si="0"/>
        <v>76.111999999999995</v>
      </c>
      <c r="G31" s="11">
        <v>29</v>
      </c>
      <c r="H31" s="3"/>
    </row>
    <row r="32" spans="1:8" ht="24.75" customHeight="1">
      <c r="A32" s="3" t="s">
        <v>95</v>
      </c>
      <c r="B32" s="3" t="s">
        <v>36</v>
      </c>
      <c r="C32" s="3" t="s">
        <v>37</v>
      </c>
      <c r="D32" s="10">
        <v>76</v>
      </c>
      <c r="E32" s="7">
        <v>76.27000000000001</v>
      </c>
      <c r="F32" s="12">
        <f t="shared" si="0"/>
        <v>76.108000000000004</v>
      </c>
      <c r="G32" s="13" t="s">
        <v>246</v>
      </c>
      <c r="H32" s="3"/>
    </row>
    <row r="33" spans="1:8" ht="24.75" customHeight="1">
      <c r="A33" s="3" t="s">
        <v>98</v>
      </c>
      <c r="B33" s="3" t="s">
        <v>96</v>
      </c>
      <c r="C33" s="3" t="s">
        <v>97</v>
      </c>
      <c r="D33" s="10">
        <v>73</v>
      </c>
      <c r="E33" s="7">
        <v>80.55</v>
      </c>
      <c r="F33" s="12">
        <f t="shared" si="0"/>
        <v>76.02</v>
      </c>
      <c r="G33" s="11">
        <v>31</v>
      </c>
      <c r="H33" s="3"/>
    </row>
    <row r="34" spans="1:8" ht="24.75" customHeight="1">
      <c r="A34" s="3" t="s">
        <v>101</v>
      </c>
      <c r="B34" s="3" t="s">
        <v>114</v>
      </c>
      <c r="C34" s="3" t="s">
        <v>115</v>
      </c>
      <c r="D34" s="10">
        <v>72</v>
      </c>
      <c r="E34" s="7">
        <v>82</v>
      </c>
      <c r="F34" s="12">
        <f t="shared" si="0"/>
        <v>76</v>
      </c>
      <c r="G34" s="13">
        <v>32</v>
      </c>
      <c r="H34" s="3"/>
    </row>
    <row r="35" spans="1:8" ht="24.75" customHeight="1">
      <c r="A35" s="3" t="s">
        <v>104</v>
      </c>
      <c r="B35" s="3" t="s">
        <v>111</v>
      </c>
      <c r="C35" s="3" t="s">
        <v>112</v>
      </c>
      <c r="D35" s="10">
        <v>73</v>
      </c>
      <c r="E35" s="7">
        <v>80.45</v>
      </c>
      <c r="F35" s="12">
        <f t="shared" ref="F35:F66" si="1">D35*0.6+E35*0.4</f>
        <v>75.97999999999999</v>
      </c>
      <c r="G35" s="11">
        <v>33</v>
      </c>
      <c r="H35" s="3"/>
    </row>
    <row r="36" spans="1:8" ht="24.75" customHeight="1">
      <c r="A36" s="3" t="s">
        <v>107</v>
      </c>
      <c r="B36" s="3" t="s">
        <v>168</v>
      </c>
      <c r="C36" s="3" t="s">
        <v>169</v>
      </c>
      <c r="D36" s="10">
        <v>70</v>
      </c>
      <c r="E36" s="7">
        <v>84.81</v>
      </c>
      <c r="F36" s="12">
        <f t="shared" si="1"/>
        <v>75.924000000000007</v>
      </c>
      <c r="G36" s="13">
        <v>34</v>
      </c>
      <c r="H36" s="3"/>
    </row>
    <row r="37" spans="1:8" ht="24.75" customHeight="1">
      <c r="A37" s="3" t="s">
        <v>110</v>
      </c>
      <c r="B37" s="3" t="s">
        <v>165</v>
      </c>
      <c r="C37" s="3" t="s">
        <v>166</v>
      </c>
      <c r="D37" s="10">
        <v>70</v>
      </c>
      <c r="E37" s="7">
        <v>84.72</v>
      </c>
      <c r="F37" s="12">
        <f t="shared" si="1"/>
        <v>75.888000000000005</v>
      </c>
      <c r="G37" s="11">
        <v>35</v>
      </c>
      <c r="H37" s="3"/>
    </row>
    <row r="38" spans="1:8" ht="24.75" customHeight="1">
      <c r="A38" s="3" t="s">
        <v>113</v>
      </c>
      <c r="B38" s="3" t="s">
        <v>83</v>
      </c>
      <c r="C38" s="3" t="s">
        <v>84</v>
      </c>
      <c r="D38" s="10">
        <v>74</v>
      </c>
      <c r="E38" s="7">
        <v>78.63</v>
      </c>
      <c r="F38" s="12">
        <f t="shared" si="1"/>
        <v>75.852000000000004</v>
      </c>
      <c r="G38" s="13">
        <v>36</v>
      </c>
      <c r="H38" s="3"/>
    </row>
    <row r="39" spans="1:8" ht="24.75" customHeight="1">
      <c r="A39" s="3" t="s">
        <v>117</v>
      </c>
      <c r="B39" s="3" t="s">
        <v>77</v>
      </c>
      <c r="C39" s="3" t="s">
        <v>78</v>
      </c>
      <c r="D39" s="10">
        <v>74</v>
      </c>
      <c r="E39" s="7">
        <v>78.539999999999992</v>
      </c>
      <c r="F39" s="12">
        <f t="shared" si="1"/>
        <v>75.816000000000003</v>
      </c>
      <c r="G39" s="11">
        <v>37</v>
      </c>
      <c r="H39" s="3"/>
    </row>
    <row r="40" spans="1:8" ht="24.75" customHeight="1">
      <c r="A40" s="3" t="s">
        <v>120</v>
      </c>
      <c r="B40" s="3" t="s">
        <v>49</v>
      </c>
      <c r="C40" s="3" t="s">
        <v>50</v>
      </c>
      <c r="D40" s="10">
        <v>75</v>
      </c>
      <c r="E40" s="7">
        <v>76.73</v>
      </c>
      <c r="F40" s="12">
        <f t="shared" si="1"/>
        <v>75.692000000000007</v>
      </c>
      <c r="G40" s="13">
        <v>38</v>
      </c>
      <c r="H40" s="3"/>
    </row>
    <row r="41" spans="1:8" ht="24.75" customHeight="1">
      <c r="A41" s="3" t="s">
        <v>123</v>
      </c>
      <c r="B41" s="3" t="s">
        <v>136</v>
      </c>
      <c r="C41" s="3" t="s">
        <v>137</v>
      </c>
      <c r="D41" s="10">
        <v>71</v>
      </c>
      <c r="E41" s="7">
        <v>82.72999999999999</v>
      </c>
      <c r="F41" s="12">
        <f t="shared" si="1"/>
        <v>75.692000000000007</v>
      </c>
      <c r="G41" s="11" t="s">
        <v>247</v>
      </c>
      <c r="H41" s="3"/>
    </row>
    <row r="42" spans="1:8" ht="24.75" customHeight="1">
      <c r="A42" s="3" t="s">
        <v>126</v>
      </c>
      <c r="B42" s="3" t="s">
        <v>159</v>
      </c>
      <c r="C42" s="3" t="s">
        <v>160</v>
      </c>
      <c r="D42" s="10">
        <v>70</v>
      </c>
      <c r="E42" s="7">
        <v>84.18</v>
      </c>
      <c r="F42" s="12">
        <f t="shared" si="1"/>
        <v>75.671999999999997</v>
      </c>
      <c r="G42" s="13">
        <v>40</v>
      </c>
      <c r="H42" s="3"/>
    </row>
    <row r="43" spans="1:8" ht="24.75" customHeight="1">
      <c r="A43" s="3" t="s">
        <v>129</v>
      </c>
      <c r="B43" s="3" t="s">
        <v>71</v>
      </c>
      <c r="C43" s="3" t="s">
        <v>72</v>
      </c>
      <c r="D43" s="10">
        <v>74</v>
      </c>
      <c r="E43" s="7">
        <v>78.099999999999994</v>
      </c>
      <c r="F43" s="12">
        <f t="shared" si="1"/>
        <v>75.64</v>
      </c>
      <c r="G43" s="11">
        <v>41</v>
      </c>
      <c r="H43" s="3"/>
    </row>
    <row r="44" spans="1:8" ht="24.75" customHeight="1">
      <c r="A44" s="3" t="s">
        <v>132</v>
      </c>
      <c r="B44" s="3" t="s">
        <v>108</v>
      </c>
      <c r="C44" s="3" t="s">
        <v>109</v>
      </c>
      <c r="D44" s="10">
        <v>73</v>
      </c>
      <c r="E44" s="7">
        <v>79.27000000000001</v>
      </c>
      <c r="F44" s="12">
        <f t="shared" si="1"/>
        <v>75.50800000000001</v>
      </c>
      <c r="G44" s="13">
        <v>42</v>
      </c>
      <c r="H44" s="3"/>
    </row>
    <row r="45" spans="1:8" ht="24.75" customHeight="1">
      <c r="A45" s="3" t="s">
        <v>135</v>
      </c>
      <c r="B45" s="3" t="s">
        <v>202</v>
      </c>
      <c r="C45" s="3" t="s">
        <v>203</v>
      </c>
      <c r="D45" s="10">
        <v>69</v>
      </c>
      <c r="E45" s="7">
        <v>84.72999999999999</v>
      </c>
      <c r="F45" s="12">
        <f t="shared" si="1"/>
        <v>75.292000000000002</v>
      </c>
      <c r="G45" s="11">
        <v>43</v>
      </c>
      <c r="H45" s="3"/>
    </row>
    <row r="46" spans="1:8" ht="24.75" customHeight="1">
      <c r="A46" s="3" t="s">
        <v>139</v>
      </c>
      <c r="B46" s="3" t="s">
        <v>121</v>
      </c>
      <c r="C46" s="3" t="s">
        <v>122</v>
      </c>
      <c r="D46" s="10">
        <v>72</v>
      </c>
      <c r="E46" s="7">
        <v>79.72999999999999</v>
      </c>
      <c r="F46" s="12">
        <f t="shared" si="1"/>
        <v>75.091999999999985</v>
      </c>
      <c r="G46" s="13">
        <v>44</v>
      </c>
      <c r="H46" s="3"/>
    </row>
    <row r="47" spans="1:8" ht="24.75" customHeight="1">
      <c r="A47" s="3" t="s">
        <v>142</v>
      </c>
      <c r="B47" s="3" t="s">
        <v>171</v>
      </c>
      <c r="C47" s="3" t="s">
        <v>172</v>
      </c>
      <c r="D47" s="10">
        <v>70</v>
      </c>
      <c r="E47" s="7">
        <v>82.55</v>
      </c>
      <c r="F47" s="12">
        <f t="shared" si="1"/>
        <v>75.02000000000001</v>
      </c>
      <c r="G47" s="11">
        <v>45</v>
      </c>
      <c r="H47" s="3"/>
    </row>
    <row r="48" spans="1:8" ht="24.75" customHeight="1">
      <c r="A48" s="3" t="s">
        <v>145</v>
      </c>
      <c r="B48" s="3" t="s">
        <v>214</v>
      </c>
      <c r="C48" s="3" t="s">
        <v>215</v>
      </c>
      <c r="D48" s="10">
        <v>69</v>
      </c>
      <c r="E48" s="7">
        <v>83.54</v>
      </c>
      <c r="F48" s="12">
        <f t="shared" si="1"/>
        <v>74.816000000000003</v>
      </c>
      <c r="G48" s="13">
        <v>46</v>
      </c>
      <c r="H48" s="3"/>
    </row>
    <row r="49" spans="1:8" ht="24.75" customHeight="1">
      <c r="A49" s="3" t="s">
        <v>149</v>
      </c>
      <c r="B49" s="3" t="s">
        <v>195</v>
      </c>
      <c r="C49" s="3" t="s">
        <v>196</v>
      </c>
      <c r="D49" s="10">
        <v>70</v>
      </c>
      <c r="E49" s="7">
        <v>81.72999999999999</v>
      </c>
      <c r="F49" s="12">
        <f t="shared" si="1"/>
        <v>74.692000000000007</v>
      </c>
      <c r="G49" s="11">
        <v>47</v>
      </c>
      <c r="H49" s="3"/>
    </row>
    <row r="50" spans="1:8" ht="24.75" customHeight="1">
      <c r="A50" s="3" t="s">
        <v>152</v>
      </c>
      <c r="B50" s="3" t="s">
        <v>205</v>
      </c>
      <c r="C50" s="3" t="s">
        <v>206</v>
      </c>
      <c r="D50" s="10">
        <v>69</v>
      </c>
      <c r="E50" s="7">
        <v>83.18</v>
      </c>
      <c r="F50" s="12">
        <f t="shared" si="1"/>
        <v>74.671999999999997</v>
      </c>
      <c r="G50" s="13">
        <v>48</v>
      </c>
      <c r="H50" s="3"/>
    </row>
    <row r="51" spans="1:8" ht="24.75" customHeight="1">
      <c r="A51" s="3" t="s">
        <v>155</v>
      </c>
      <c r="B51" s="3" t="s">
        <v>153</v>
      </c>
      <c r="C51" s="3" t="s">
        <v>154</v>
      </c>
      <c r="D51" s="10">
        <v>70</v>
      </c>
      <c r="E51" s="7">
        <v>81.27</v>
      </c>
      <c r="F51" s="12">
        <f t="shared" si="1"/>
        <v>74.50800000000001</v>
      </c>
      <c r="G51" s="11">
        <v>49</v>
      </c>
      <c r="H51" s="3"/>
    </row>
    <row r="52" spans="1:8" ht="24.75" customHeight="1">
      <c r="A52" s="3" t="s">
        <v>158</v>
      </c>
      <c r="B52" s="3" t="s">
        <v>230</v>
      </c>
      <c r="C52" s="3" t="s">
        <v>231</v>
      </c>
      <c r="D52" s="10">
        <v>69</v>
      </c>
      <c r="E52" s="7">
        <v>82.09</v>
      </c>
      <c r="F52" s="12">
        <f t="shared" si="1"/>
        <v>74.236000000000004</v>
      </c>
      <c r="G52" s="13">
        <v>50</v>
      </c>
      <c r="H52" s="3"/>
    </row>
    <row r="53" spans="1:8" ht="24.75" customHeight="1">
      <c r="A53" s="3" t="s">
        <v>161</v>
      </c>
      <c r="B53" s="3" t="s">
        <v>124</v>
      </c>
      <c r="C53" s="3" t="s">
        <v>125</v>
      </c>
      <c r="D53" s="10">
        <v>72</v>
      </c>
      <c r="E53" s="7">
        <v>77.37</v>
      </c>
      <c r="F53" s="12">
        <f t="shared" si="1"/>
        <v>74.147999999999996</v>
      </c>
      <c r="G53" s="11">
        <v>51</v>
      </c>
      <c r="H53" s="3"/>
    </row>
    <row r="54" spans="1:8" ht="24.75" customHeight="1">
      <c r="A54" s="3" t="s">
        <v>164</v>
      </c>
      <c r="B54" s="3" t="s">
        <v>234</v>
      </c>
      <c r="C54" s="3" t="s">
        <v>235</v>
      </c>
      <c r="D54" s="10">
        <v>69</v>
      </c>
      <c r="E54" s="7">
        <v>81.819999999999993</v>
      </c>
      <c r="F54" s="12">
        <f t="shared" si="1"/>
        <v>74.128</v>
      </c>
      <c r="G54" s="13">
        <v>52</v>
      </c>
      <c r="H54" s="3"/>
    </row>
    <row r="55" spans="1:8" ht="24.75" customHeight="1">
      <c r="A55" s="3" t="s">
        <v>167</v>
      </c>
      <c r="B55" s="3" t="s">
        <v>143</v>
      </c>
      <c r="C55" s="3" t="s">
        <v>144</v>
      </c>
      <c r="D55" s="10">
        <v>71</v>
      </c>
      <c r="E55" s="7">
        <v>78.45</v>
      </c>
      <c r="F55" s="12">
        <f t="shared" si="1"/>
        <v>73.98</v>
      </c>
      <c r="G55" s="11">
        <v>53</v>
      </c>
      <c r="H55" s="3"/>
    </row>
    <row r="56" spans="1:8" ht="24.75" customHeight="1">
      <c r="A56" s="3" t="s">
        <v>170</v>
      </c>
      <c r="B56" s="3" t="s">
        <v>140</v>
      </c>
      <c r="C56" s="3" t="s">
        <v>141</v>
      </c>
      <c r="D56" s="10">
        <v>71</v>
      </c>
      <c r="E56" s="7">
        <v>77.27000000000001</v>
      </c>
      <c r="F56" s="12">
        <f t="shared" si="1"/>
        <v>73.50800000000001</v>
      </c>
      <c r="G56" s="13">
        <v>54</v>
      </c>
      <c r="H56" s="3"/>
    </row>
    <row r="57" spans="1:8" ht="24.75" customHeight="1">
      <c r="A57" s="3" t="s">
        <v>173</v>
      </c>
      <c r="B57" s="3" t="s">
        <v>180</v>
      </c>
      <c r="C57" s="3" t="s">
        <v>181</v>
      </c>
      <c r="D57" s="10">
        <v>70</v>
      </c>
      <c r="E57" s="7">
        <v>78.540000000000006</v>
      </c>
      <c r="F57" s="12">
        <f t="shared" si="1"/>
        <v>73.415999999999997</v>
      </c>
      <c r="G57" s="11">
        <v>55</v>
      </c>
      <c r="H57" s="3"/>
    </row>
    <row r="58" spans="1:8" ht="24.75" customHeight="1">
      <c r="A58" s="3" t="s">
        <v>176</v>
      </c>
      <c r="B58" s="3" t="s">
        <v>198</v>
      </c>
      <c r="C58" s="3" t="s">
        <v>199</v>
      </c>
      <c r="D58" s="10">
        <v>69</v>
      </c>
      <c r="E58" s="7">
        <v>79.819999999999993</v>
      </c>
      <c r="F58" s="12">
        <f t="shared" si="1"/>
        <v>73.328000000000003</v>
      </c>
      <c r="G58" s="13">
        <v>56</v>
      </c>
      <c r="H58" s="3"/>
    </row>
    <row r="59" spans="1:8" ht="24.75" customHeight="1">
      <c r="A59" s="3" t="s">
        <v>179</v>
      </c>
      <c r="B59" s="3" t="s">
        <v>224</v>
      </c>
      <c r="C59" s="3" t="s">
        <v>225</v>
      </c>
      <c r="D59" s="10">
        <v>69</v>
      </c>
      <c r="E59" s="7">
        <v>77.72</v>
      </c>
      <c r="F59" s="12">
        <f t="shared" si="1"/>
        <v>72.488</v>
      </c>
      <c r="G59" s="11">
        <v>57</v>
      </c>
      <c r="H59" s="3"/>
    </row>
    <row r="60" spans="1:8" ht="24.75" customHeight="1">
      <c r="A60" s="3" t="s">
        <v>182</v>
      </c>
      <c r="B60" s="3" t="s">
        <v>232</v>
      </c>
      <c r="C60" s="3" t="s">
        <v>233</v>
      </c>
      <c r="D60" s="10">
        <v>69</v>
      </c>
      <c r="E60" s="7">
        <v>77.099999999999994</v>
      </c>
      <c r="F60" s="12">
        <f t="shared" si="1"/>
        <v>72.239999999999995</v>
      </c>
      <c r="G60" s="13">
        <v>58</v>
      </c>
      <c r="H60" s="3"/>
    </row>
    <row r="61" spans="1:8" ht="24.75" customHeight="1">
      <c r="A61" s="3" t="s">
        <v>185</v>
      </c>
      <c r="B61" s="3" t="s">
        <v>218</v>
      </c>
      <c r="C61" s="3" t="s">
        <v>219</v>
      </c>
      <c r="D61" s="10">
        <v>69</v>
      </c>
      <c r="E61" s="7">
        <v>77</v>
      </c>
      <c r="F61" s="12">
        <f t="shared" si="1"/>
        <v>72.2</v>
      </c>
      <c r="G61" s="11">
        <v>59</v>
      </c>
      <c r="H61" s="3"/>
    </row>
    <row r="62" spans="1:8" ht="24.75" customHeight="1">
      <c r="A62" s="3" t="s">
        <v>188</v>
      </c>
      <c r="B62" s="3" t="s">
        <v>183</v>
      </c>
      <c r="C62" s="3" t="s">
        <v>184</v>
      </c>
      <c r="D62" s="10">
        <v>70</v>
      </c>
      <c r="E62" s="7">
        <v>75</v>
      </c>
      <c r="F62" s="12">
        <f t="shared" si="1"/>
        <v>72</v>
      </c>
      <c r="G62" s="13">
        <v>60</v>
      </c>
      <c r="H62" s="3"/>
    </row>
    <row r="63" spans="1:8" ht="24.75" customHeight="1">
      <c r="A63" s="3" t="s">
        <v>191</v>
      </c>
      <c r="B63" s="3" t="s">
        <v>236</v>
      </c>
      <c r="C63" s="3" t="s">
        <v>237</v>
      </c>
      <c r="D63" s="10">
        <v>69</v>
      </c>
      <c r="E63" s="7">
        <v>76.45</v>
      </c>
      <c r="F63" s="12">
        <f t="shared" si="1"/>
        <v>71.98</v>
      </c>
      <c r="G63" s="11">
        <v>61</v>
      </c>
      <c r="H63" s="3"/>
    </row>
    <row r="64" spans="1:8" ht="24.75" customHeight="1">
      <c r="A64" s="3" t="s">
        <v>194</v>
      </c>
      <c r="B64" s="3" t="s">
        <v>156</v>
      </c>
      <c r="C64" s="3" t="s">
        <v>157</v>
      </c>
      <c r="D64" s="10">
        <v>70</v>
      </c>
      <c r="E64" s="7">
        <v>74.819999999999993</v>
      </c>
      <c r="F64" s="12">
        <f t="shared" si="1"/>
        <v>71.927999999999997</v>
      </c>
      <c r="G64" s="13">
        <v>62</v>
      </c>
      <c r="H64" s="3"/>
    </row>
    <row r="65" spans="1:8" ht="24.75" customHeight="1">
      <c r="A65" s="3" t="s">
        <v>197</v>
      </c>
      <c r="B65" s="3" t="s">
        <v>211</v>
      </c>
      <c r="C65" s="3" t="s">
        <v>212</v>
      </c>
      <c r="D65" s="10">
        <v>69</v>
      </c>
      <c r="E65" s="7">
        <v>73.639999999999986</v>
      </c>
      <c r="F65" s="12">
        <f t="shared" si="1"/>
        <v>70.855999999999995</v>
      </c>
      <c r="G65" s="11">
        <v>63</v>
      </c>
      <c r="H65" s="3"/>
    </row>
    <row r="66" spans="1:8" ht="24.75" customHeight="1">
      <c r="A66" s="3" t="s">
        <v>201</v>
      </c>
      <c r="B66" s="3" t="s">
        <v>162</v>
      </c>
      <c r="C66" s="3" t="s">
        <v>163</v>
      </c>
      <c r="D66" s="10">
        <v>70</v>
      </c>
      <c r="E66" s="7">
        <v>72.09</v>
      </c>
      <c r="F66" s="12">
        <f t="shared" si="1"/>
        <v>70.835999999999999</v>
      </c>
      <c r="G66" s="13">
        <v>64</v>
      </c>
      <c r="H66" s="3"/>
    </row>
    <row r="67" spans="1:8" ht="24.75" customHeight="1">
      <c r="A67" s="3" t="s">
        <v>204</v>
      </c>
      <c r="B67" s="3" t="s">
        <v>220</v>
      </c>
      <c r="C67" s="3" t="s">
        <v>221</v>
      </c>
      <c r="D67" s="10">
        <v>69</v>
      </c>
      <c r="E67" s="7">
        <v>73.27000000000001</v>
      </c>
      <c r="F67" s="12">
        <f t="shared" ref="F67:F69" si="2">D67*0.6+E67*0.4</f>
        <v>70.707999999999998</v>
      </c>
      <c r="G67" s="11">
        <v>65</v>
      </c>
      <c r="H67" s="3"/>
    </row>
    <row r="68" spans="1:8" ht="24.75" customHeight="1">
      <c r="A68" s="3" t="s">
        <v>207</v>
      </c>
      <c r="B68" s="3" t="s">
        <v>228</v>
      </c>
      <c r="C68" s="3" t="s">
        <v>229</v>
      </c>
      <c r="D68" s="10">
        <v>69</v>
      </c>
      <c r="E68" s="7">
        <v>71.91</v>
      </c>
      <c r="F68" s="12">
        <f t="shared" si="2"/>
        <v>70.164000000000001</v>
      </c>
      <c r="G68" s="13">
        <v>66</v>
      </c>
      <c r="H68" s="3"/>
    </row>
    <row r="69" spans="1:8" ht="24.75" customHeight="1">
      <c r="A69" s="3" t="s">
        <v>210</v>
      </c>
      <c r="B69" s="3" t="s">
        <v>127</v>
      </c>
      <c r="C69" s="3" t="s">
        <v>128</v>
      </c>
      <c r="D69" s="10">
        <v>72</v>
      </c>
      <c r="E69" s="7">
        <v>40.82</v>
      </c>
      <c r="F69" s="12">
        <f t="shared" si="2"/>
        <v>59.527999999999992</v>
      </c>
      <c r="G69" s="11">
        <v>67</v>
      </c>
      <c r="H69" s="3"/>
    </row>
    <row r="70" spans="1:8" ht="24.75" customHeight="1">
      <c r="A70" s="3" t="s">
        <v>213</v>
      </c>
      <c r="B70" s="3" t="s">
        <v>17</v>
      </c>
      <c r="C70" s="3" t="s">
        <v>18</v>
      </c>
      <c r="D70" s="10">
        <v>79</v>
      </c>
      <c r="E70" s="7" t="s">
        <v>244</v>
      </c>
      <c r="F70" s="12"/>
      <c r="G70" s="13"/>
      <c r="H70" s="3"/>
    </row>
    <row r="71" spans="1:8" ht="24.75" customHeight="1">
      <c r="A71" s="3" t="s">
        <v>200</v>
      </c>
      <c r="B71" s="3" t="s">
        <v>86</v>
      </c>
      <c r="C71" s="3" t="s">
        <v>87</v>
      </c>
      <c r="D71" s="10">
        <v>74</v>
      </c>
      <c r="E71" s="7" t="s">
        <v>244</v>
      </c>
      <c r="F71" s="12"/>
      <c r="G71" s="11"/>
      <c r="H71" s="3"/>
    </row>
    <row r="72" spans="1:8" ht="24.75" customHeight="1">
      <c r="A72" s="3" t="s">
        <v>148</v>
      </c>
      <c r="B72" s="3" t="s">
        <v>105</v>
      </c>
      <c r="C72" s="3" t="s">
        <v>106</v>
      </c>
      <c r="D72" s="10">
        <v>73</v>
      </c>
      <c r="E72" s="7" t="s">
        <v>244</v>
      </c>
      <c r="F72" s="12"/>
      <c r="G72" s="13"/>
      <c r="H72" s="3"/>
    </row>
    <row r="73" spans="1:8" ht="24.75" customHeight="1">
      <c r="A73" s="3" t="s">
        <v>138</v>
      </c>
      <c r="B73" s="3" t="s">
        <v>133</v>
      </c>
      <c r="C73" s="3" t="s">
        <v>134</v>
      </c>
      <c r="D73" s="10">
        <v>72</v>
      </c>
      <c r="E73" s="7" t="s">
        <v>244</v>
      </c>
      <c r="F73" s="12"/>
      <c r="G73" s="11"/>
      <c r="H73" s="3"/>
    </row>
    <row r="74" spans="1:8" ht="24.75" customHeight="1">
      <c r="A74" s="3" t="s">
        <v>116</v>
      </c>
      <c r="B74" s="3" t="s">
        <v>177</v>
      </c>
      <c r="C74" s="3" t="s">
        <v>178</v>
      </c>
      <c r="D74" s="10">
        <v>70</v>
      </c>
      <c r="E74" s="7" t="s">
        <v>244</v>
      </c>
      <c r="F74" s="12"/>
      <c r="G74" s="13"/>
      <c r="H74" s="3"/>
    </row>
    <row r="75" spans="1:8" ht="24.75" customHeight="1">
      <c r="A75" s="3" t="s">
        <v>94</v>
      </c>
      <c r="B75" s="3" t="s">
        <v>186</v>
      </c>
      <c r="C75" s="3" t="s">
        <v>187</v>
      </c>
      <c r="D75" s="10">
        <v>70</v>
      </c>
      <c r="E75" s="7" t="s">
        <v>244</v>
      </c>
      <c r="F75" s="12"/>
      <c r="G75" s="11"/>
      <c r="H75" s="3"/>
    </row>
    <row r="76" spans="1:8" ht="24.75" customHeight="1">
      <c r="A76" s="3" t="s">
        <v>66</v>
      </c>
      <c r="B76" s="3" t="s">
        <v>189</v>
      </c>
      <c r="C76" s="3" t="s">
        <v>190</v>
      </c>
      <c r="D76" s="10">
        <v>70</v>
      </c>
      <c r="E76" s="7" t="s">
        <v>244</v>
      </c>
      <c r="F76" s="12"/>
      <c r="G76" s="11"/>
      <c r="H76" s="3"/>
    </row>
    <row r="77" spans="1:8" ht="24.75" customHeight="1">
      <c r="A77" s="3" t="s">
        <v>47</v>
      </c>
      <c r="B77" s="3" t="s">
        <v>192</v>
      </c>
      <c r="C77" s="3" t="s">
        <v>193</v>
      </c>
      <c r="D77" s="10">
        <v>70</v>
      </c>
      <c r="E77" s="7" t="s">
        <v>244</v>
      </c>
      <c r="F77" s="12"/>
      <c r="G77" s="11"/>
      <c r="H77" s="3"/>
    </row>
    <row r="78" spans="1:8" ht="24.75" customHeight="1">
      <c r="A78" s="3" t="s">
        <v>34</v>
      </c>
      <c r="B78" s="3" t="s">
        <v>208</v>
      </c>
      <c r="C78" s="3" t="s">
        <v>209</v>
      </c>
      <c r="D78" s="10">
        <v>69</v>
      </c>
      <c r="E78" s="7" t="s">
        <v>244</v>
      </c>
      <c r="F78" s="12"/>
      <c r="G78" s="13"/>
      <c r="H78" s="3"/>
    </row>
    <row r="79" spans="1:8" ht="24.75" customHeight="1">
      <c r="A79" s="3" t="s">
        <v>30</v>
      </c>
      <c r="B79" s="3" t="s">
        <v>216</v>
      </c>
      <c r="C79" s="3" t="s">
        <v>217</v>
      </c>
      <c r="D79" s="10">
        <v>69</v>
      </c>
      <c r="E79" s="7" t="s">
        <v>244</v>
      </c>
      <c r="F79" s="12"/>
      <c r="G79" s="11"/>
      <c r="H79" s="3"/>
    </row>
    <row r="80" spans="1:8" ht="24.75" customHeight="1">
      <c r="A80" s="3" t="s">
        <v>26</v>
      </c>
      <c r="B80" s="3" t="s">
        <v>222</v>
      </c>
      <c r="C80" s="3" t="s">
        <v>223</v>
      </c>
      <c r="D80" s="10">
        <v>69</v>
      </c>
      <c r="E80" s="7" t="s">
        <v>244</v>
      </c>
      <c r="F80" s="12"/>
      <c r="G80" s="11"/>
      <c r="H80" s="3"/>
    </row>
    <row r="81" spans="1:8" ht="24.75" customHeight="1">
      <c r="A81" s="3" t="s">
        <v>19</v>
      </c>
      <c r="B81" s="3" t="s">
        <v>226</v>
      </c>
      <c r="C81" s="3" t="s">
        <v>227</v>
      </c>
      <c r="D81" s="10">
        <v>69</v>
      </c>
      <c r="E81" s="7" t="s">
        <v>244</v>
      </c>
      <c r="F81" s="12"/>
      <c r="G81" s="11"/>
      <c r="H81" s="3"/>
    </row>
  </sheetData>
  <sortState ref="A3:AF81">
    <sortCondition descending="1" ref="F3:F81"/>
  </sortState>
  <mergeCells count="1">
    <mergeCell ref="A1:H1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李会龙</dc:creator>
  <cp:lastModifiedBy>王梧霖</cp:lastModifiedBy>
  <cp:lastPrinted>2020-07-06T08:14:29Z</cp:lastPrinted>
  <dcterms:created xsi:type="dcterms:W3CDTF">2020-06-22T03:41:00Z</dcterms:created>
  <dcterms:modified xsi:type="dcterms:W3CDTF">2020-07-06T09:56:09Z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